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采购需求表（物资类）" sheetId="15" r:id="rId1"/>
    <sheet name="封闭耗材（试剂）用量测算表" sheetId="16" r:id="rId2"/>
  </sheets>
  <calcPr calcId="144525"/>
</workbook>
</file>

<file path=xl/sharedStrings.xml><?xml version="1.0" encoding="utf-8"?>
<sst xmlns="http://schemas.openxmlformats.org/spreadsheetml/2006/main" count="224" uniqueCount="121">
  <si>
    <t>采购需求表（物资类）</t>
  </si>
  <si>
    <t>编号</t>
  </si>
  <si>
    <t>2024-JQ06-W3696</t>
  </si>
  <si>
    <t>项目名称</t>
  </si>
  <si>
    <t>全自动分析设备</t>
  </si>
  <si>
    <t>最高限价（万元）</t>
  </si>
  <si>
    <t>40（1项）</t>
  </si>
  <si>
    <t>序号</t>
  </si>
  <si>
    <t>需求名称</t>
  </si>
  <si>
    <t>参数性质</t>
  </si>
  <si>
    <t>需求具体内容</t>
  </si>
  <si>
    <t>是否量化</t>
  </si>
  <si>
    <t>备注（证明材料等其他要求）</t>
  </si>
  <si>
    <t>技术要求</t>
  </si>
  <si>
    <t>基本要求</t>
  </si>
  <si>
    <t>★</t>
  </si>
  <si>
    <t>全自动生化免疫分析流水线，可用于检测生化项目及免疫项目，包括：甲状腺功能、性激素、心脏标志物、肿瘤标志物等项目；
全自动特种蛋白分析仪，可检测临床蛋白常规项目免疫球蛋白A、G、M;补体C3、C4、C反应蛋白、抗链O、类风湿</t>
  </si>
  <si>
    <t>否</t>
  </si>
  <si>
    <t>注册证、产品彩页、说明书、技术白皮书或检测机构出具的检验报告</t>
  </si>
  <si>
    <t>标准规范</t>
  </si>
  <si>
    <t>具备NMPA认证</t>
  </si>
  <si>
    <t>认证材料</t>
  </si>
  <si>
    <t>全自动生化免疫分析流水线生化分析速度</t>
  </si>
  <si>
    <t>在线单模块测试速度：≥1600测试/小时
综合测试速度：≥3200测试/小时</t>
  </si>
  <si>
    <t>是</t>
  </si>
  <si>
    <t>全自动生化免疫分析流水线免疫分析速度</t>
  </si>
  <si>
    <t>在线单模块测试速度≥420测试/小时
综合测试速度：≥840测试/小时</t>
  </si>
  <si>
    <t>产品彩页、说明书、技术白皮书或检测机构出具的检验报告</t>
  </si>
  <si>
    <t>全自动生化免疫分析流水线生化分析微量技术</t>
  </si>
  <si>
    <t>生化模块具备自动样品预稀释功能，可达到1:5稀释</t>
  </si>
  <si>
    <t>全自动生化免疫分析流水线免疫最快首个结果时间</t>
  </si>
  <si>
    <t>▲</t>
  </si>
  <si>
    <t>≤11分钟</t>
  </si>
  <si>
    <t>全自动生化免疫分析流水线同时可测免疫项目</t>
  </si>
  <si>
    <r>
      <rPr>
        <sz val="10"/>
        <color theme="1"/>
        <rFont val="黑体"/>
        <charset val="134"/>
      </rPr>
      <t>包括甲状腺功能、心肌标志物、性激素、肿瘤标志物</t>
    </r>
    <r>
      <rPr>
        <sz val="10"/>
        <rFont val="黑体"/>
        <charset val="134"/>
      </rPr>
      <t>（须包含血清学HER-2Neu蛋白检测项目）</t>
    </r>
  </si>
  <si>
    <t>注册证</t>
  </si>
  <si>
    <t>全自动生化免疫分析流水线免疫检测项目</t>
  </si>
  <si>
    <t>与仪器同品牌的原厂配套试剂可同时检测：B型心钠素测定（BNP）、N末端B型钠尿肽前体（NT-ProBNP），雄烯二酮项目</t>
  </si>
  <si>
    <t>全自动生化免疫分析流水线分析模块单独具备质控品校准品管理系统</t>
  </si>
  <si>
    <t>≥55个独立存储位置。
质控品和校准品可在机冷藏保存，可定时进行质控和校准</t>
  </si>
  <si>
    <t>全自动生化免疫分析流水线流水线可拓展项目</t>
  </si>
  <si>
    <t>包含样本进出样系统、全自动免疫分析模块、全自动生化分析模块、全自动蛋白分析模块可连接成流水线</t>
  </si>
  <si>
    <t>全自动生化免疫分析流水线样本进出样处理能力</t>
  </si>
  <si>
    <t>≥700管/小时，在同一位置管理进出样样本，各种规格的样本管可以同时上样</t>
  </si>
  <si>
    <t>全自动生化免疫分析流水线自动开盖模块</t>
  </si>
  <si>
    <t>≥700管/小时，螺旋开盖</t>
  </si>
  <si>
    <t>全自动生化免疫分析流水线在线离心模块</t>
  </si>
  <si>
    <t>单台离心机每次可容纳≥80个样本，处理能力在10分钟离心时间下≥300个样本/小时。</t>
  </si>
  <si>
    <t>全自动特种蛋白分析仪检测原理</t>
  </si>
  <si>
    <t>散射比浊法</t>
  </si>
  <si>
    <t>全自动特种蛋白分析仪检测样本</t>
  </si>
  <si>
    <t>包括血清、血浆、尿液和脑脊液</t>
  </si>
  <si>
    <t>全自动特种蛋白分析仪检测速度</t>
  </si>
  <si>
    <t>≥220测试/小时</t>
  </si>
  <si>
    <t>全自动特种蛋白分析仪检测项目</t>
  </si>
  <si>
    <t>≥60项；包含项目：免疫球蛋白A、G、M、补体C3、补体C4、游离轻链κ、游离轻链λ、可溶性转铁蛋白受体sTfR等</t>
  </si>
  <si>
    <t>全自动特种蛋白分析仪特殊项目</t>
  </si>
  <si>
    <t>可开展项目需包含免疫球蛋白亚型IgG1、IgG2、IgG3、IgG4四项、纤维连接蛋白、抗脱氧核糖核酸酶β测定</t>
  </si>
  <si>
    <t>全自动特种蛋白分析仪比色杯</t>
  </si>
  <si>
    <t>≥60个可反复清洗的比色杯</t>
  </si>
  <si>
    <t>全自动特种蛋白分析仪样品稀释</t>
  </si>
  <si>
    <t>稀释范围（1:1-1:40000）</t>
  </si>
  <si>
    <t>全自动特种蛋白分析仪稀释杯</t>
  </si>
  <si>
    <t>≥250个</t>
  </si>
  <si>
    <t>配置要求</t>
  </si>
  <si>
    <t>全自动生化分析模块2个、全自动免疫分析模块2个、样本管理系统1套、离心模块1个；
全自动特种蛋白分析仪主机及配套软件1套。</t>
  </si>
  <si>
    <t>供应商承诺</t>
  </si>
  <si>
    <t>配套耗材
（试剂）要求</t>
  </si>
  <si>
    <t>封闭耗材（试剂）</t>
  </si>
  <si>
    <t>厂家承诺及
注册证</t>
  </si>
  <si>
    <t>经济要求</t>
  </si>
  <si>
    <t>交货时间、交货地点</t>
  </si>
  <si>
    <t>合同签订后三个月内交付，交付地点由甲方指定</t>
  </si>
  <si>
    <t>付款及结算方式</t>
  </si>
  <si>
    <t>物资到货（服务完成）验收后付95%</t>
  </si>
  <si>
    <t>履约保证金/质量保证金</t>
  </si>
  <si>
    <t>验收合格后满一年无质量问题支付剩余5%</t>
  </si>
  <si>
    <t>售后服务1
（质保）</t>
  </si>
  <si>
    <t>保修年限不低于三年，全年故障停机时间不高于5%（按365日/年计算)</t>
  </si>
  <si>
    <t>原厂授权或供应商承诺</t>
  </si>
  <si>
    <t>售后服务2
（质保）</t>
  </si>
  <si>
    <t>保修期内免费提供定期维护保养服务，免费升级和维护软件，免费提供使用培训</t>
  </si>
  <si>
    <t>售后服务3
（响应时间）</t>
  </si>
  <si>
    <t>维修响应时间≤4小时，京内维修到达现场时间≤12小时，京外维修到达现场时间≤48小时</t>
  </si>
  <si>
    <t>备品备件要求
（零配件）</t>
  </si>
  <si>
    <t>由供应商承诺项目使用寿命周期内保证零配件供应</t>
  </si>
  <si>
    <t>技术偏离要求</t>
  </si>
  <si>
    <t>▲标识指标负偏离≥3项，“参数指标正负偏离情况”得0分。
▲标识指标和“无标识”指标负偏离≥4项，“参数指标正负偏离情况”得0分</t>
  </si>
  <si>
    <t>注：1.★指标为必须响应指标，任意一项不满足要求即做废标处理；
2.经济要求不接受企业负偏离。</t>
  </si>
  <si>
    <t>封闭耗材（试剂）用量测算表</t>
  </si>
  <si>
    <t>采购计划编号</t>
  </si>
  <si>
    <t>封闭耗材（试剂）描述</t>
  </si>
  <si>
    <t>耗材（试剂）与设备为同一品牌或耗材（试剂）为设备生产企业指定的唯一代工品牌。</t>
  </si>
  <si>
    <t>耗材（开展项目）名称</t>
  </si>
  <si>
    <t>预估2年用量</t>
  </si>
  <si>
    <t>计量单位</t>
  </si>
  <si>
    <t>备注</t>
  </si>
  <si>
    <t>免疫球蛋白A测定</t>
  </si>
  <si>
    <t>人份/套</t>
  </si>
  <si>
    <t>全自动特种蛋白分析仪</t>
  </si>
  <si>
    <t>免疫球蛋白G测定</t>
  </si>
  <si>
    <t>免疫球蛋白M测定</t>
  </si>
  <si>
    <t>补体C3测定</t>
  </si>
  <si>
    <t>补体C4测定</t>
  </si>
  <si>
    <t>C反应蛋白</t>
  </si>
  <si>
    <t>类风湿因子测定</t>
  </si>
  <si>
    <t>高敏肌钙蛋白I</t>
  </si>
  <si>
    <t>全自动生化免疫分析仪流水线</t>
  </si>
  <si>
    <t>肌酸激酶MB同功酶</t>
  </si>
  <si>
    <t>肌红蛋白</t>
  </si>
  <si>
    <t>N末端B型钠尿肽前体（NT-proBNP)</t>
  </si>
  <si>
    <t>C肽</t>
  </si>
  <si>
    <t>胰岛素</t>
  </si>
  <si>
    <t>肌酐</t>
  </si>
  <si>
    <t>尿素氮</t>
  </si>
  <si>
    <t>尿酸</t>
  </si>
  <si>
    <t>葡萄糖</t>
  </si>
  <si>
    <t>钙</t>
  </si>
  <si>
    <t>镁</t>
  </si>
  <si>
    <t>无机磷</t>
  </si>
  <si>
    <t>注：预估2年用量为开展业务所需耗材（开展项目）的测算量，与设备购置数量无关。</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</si>
</sst>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sz val="22"/>
      <color theme="1"/>
      <name val="方正小标宋简体"/>
      <charset val="134"/>
    </font>
    <font>
      <sz val="10"/>
      <color theme="1"/>
      <name val="黑体"/>
      <charset val="134"/>
    </font>
    <font>
      <i/>
      <sz val="10"/>
      <color theme="1"/>
      <name val="宋体"/>
      <charset val="134"/>
      <scheme val="minor"/>
    </font>
    <font>
      <sz val="10.5"/>
      <color theme="1"/>
      <name val="宋体"/>
      <charset val="134"/>
      <scheme val="minor"/>
    </font>
    <font>
      <sz val="10"/>
      <name val="黑体"/>
      <charset val="134"/>
    </font>
    <font>
      <sz val="10"/>
      <color theme="1"/>
      <name val="宋体"/>
      <charset val="134"/>
      <scheme val="minor"/>
    </font>
    <font>
      <sz val="10"/>
      <color rgb="FF000000"/>
      <name val="黑体"/>
      <charset val="134"/>
    </font>
    <font>
      <sz val="11"/>
      <color theme="1"/>
      <name val="Tahoma"/>
      <charset val="134"/>
    </font>
    <font>
      <sz val="11"/>
      <color theme="1"/>
      <name val="宋体"/>
      <charset val="0"/>
      <scheme val="minor"/>
    </font>
    <font>
      <sz val="12"/>
      <name val="宋体"/>
      <charset val="134"/>
    </font>
    <font>
      <sz val="11"/>
      <color theme="0"/>
      <name val="宋体"/>
      <charset val="0"/>
      <scheme val="minor"/>
    </font>
    <font>
      <sz val="11"/>
      <color rgb="FF9C0006"/>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4"/>
        <bgColor indexed="64"/>
      </patternFill>
    </fill>
    <fill>
      <patternFill patternType="solid">
        <fgColor rgb="FFFFCC9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3"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1" fillId="10"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3" borderId="7" applyNumberFormat="0" applyFont="0" applyAlignment="0" applyProtection="0">
      <alignment vertical="center"/>
    </xf>
    <xf numFmtId="0" fontId="11" fillId="15"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6" applyNumberFormat="0" applyFill="0" applyAlignment="0" applyProtection="0">
      <alignment vertical="center"/>
    </xf>
    <xf numFmtId="0" fontId="21" fillId="0" borderId="6" applyNumberFormat="0" applyFill="0" applyAlignment="0" applyProtection="0">
      <alignment vertical="center"/>
    </xf>
    <xf numFmtId="0" fontId="11" fillId="19" borderId="0" applyNumberFormat="0" applyBorder="0" applyAlignment="0" applyProtection="0">
      <alignment vertical="center"/>
    </xf>
    <xf numFmtId="0" fontId="17" fillId="0" borderId="8" applyNumberFormat="0" applyFill="0" applyAlignment="0" applyProtection="0">
      <alignment vertical="center"/>
    </xf>
    <xf numFmtId="0" fontId="11" fillId="21" borderId="0" applyNumberFormat="0" applyBorder="0" applyAlignment="0" applyProtection="0">
      <alignment vertical="center"/>
    </xf>
    <xf numFmtId="0" fontId="22" fillId="22" borderId="9" applyNumberFormat="0" applyAlignment="0" applyProtection="0">
      <alignment vertical="center"/>
    </xf>
    <xf numFmtId="0" fontId="23" fillId="22" borderId="5" applyNumberFormat="0" applyAlignment="0" applyProtection="0">
      <alignment vertical="center"/>
    </xf>
    <xf numFmtId="0" fontId="24" fillId="23" borderId="10" applyNumberFormat="0" applyAlignment="0" applyProtection="0">
      <alignment vertical="center"/>
    </xf>
    <xf numFmtId="0" fontId="9" fillId="24" borderId="0" applyNumberFormat="0" applyBorder="0" applyAlignment="0" applyProtection="0">
      <alignment vertical="center"/>
    </xf>
    <xf numFmtId="0" fontId="11" fillId="14" borderId="0" applyNumberFormat="0" applyBorder="0" applyAlignment="0" applyProtection="0">
      <alignment vertical="center"/>
    </xf>
    <xf numFmtId="0" fontId="26" fillId="0" borderId="12" applyNumberFormat="0" applyFill="0" applyAlignment="0" applyProtection="0">
      <alignment vertical="center"/>
    </xf>
    <xf numFmtId="0" fontId="25" fillId="0" borderId="11" applyNumberFormat="0" applyFill="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9" fillId="12" borderId="0" applyNumberFormat="0" applyBorder="0" applyAlignment="0" applyProtection="0">
      <alignment vertical="center"/>
    </xf>
    <xf numFmtId="0" fontId="11" fillId="8"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9" fillId="30" borderId="0" applyNumberFormat="0" applyBorder="0" applyAlignment="0" applyProtection="0">
      <alignment vertical="center"/>
    </xf>
    <xf numFmtId="0" fontId="9" fillId="18" borderId="0" applyNumberFormat="0" applyBorder="0" applyAlignment="0" applyProtection="0">
      <alignment vertical="center"/>
    </xf>
    <xf numFmtId="0" fontId="11" fillId="29" borderId="0" applyNumberFormat="0" applyBorder="0" applyAlignment="0" applyProtection="0">
      <alignment vertical="center"/>
    </xf>
    <xf numFmtId="0" fontId="11" fillId="17" borderId="0" applyNumberFormat="0" applyBorder="0" applyAlignment="0" applyProtection="0">
      <alignment vertical="center"/>
    </xf>
    <xf numFmtId="0" fontId="9" fillId="20" borderId="0" applyNumberFormat="0" applyBorder="0" applyAlignment="0" applyProtection="0">
      <alignment vertical="center"/>
    </xf>
    <xf numFmtId="0" fontId="9" fillId="16" borderId="0" applyNumberFormat="0" applyBorder="0" applyAlignment="0" applyProtection="0">
      <alignment vertical="center"/>
    </xf>
    <xf numFmtId="0" fontId="11" fillId="32" borderId="0" applyNumberFormat="0" applyBorder="0" applyAlignment="0" applyProtection="0">
      <alignment vertical="center"/>
    </xf>
    <xf numFmtId="0" fontId="9"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9" fillId="31" borderId="0" applyNumberFormat="0" applyBorder="0" applyAlignment="0" applyProtection="0">
      <alignment vertical="center"/>
    </xf>
    <xf numFmtId="0" fontId="11" fillId="11" borderId="0" applyNumberFormat="0" applyBorder="0" applyAlignment="0" applyProtection="0">
      <alignment vertical="center"/>
    </xf>
    <xf numFmtId="0" fontId="8" fillId="0" borderId="0"/>
    <xf numFmtId="0" fontId="10" fillId="0" borderId="0">
      <alignment vertical="center"/>
    </xf>
  </cellStyleXfs>
  <cellXfs count="3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1" xfId="0" applyFont="1" applyBorder="1" applyAlignment="1">
      <alignment horizontal="left" vertical="center" wrapText="1"/>
    </xf>
    <xf numFmtId="0" fontId="0" fillId="0" borderId="0" xfId="0" applyFill="1" applyAlignment="1">
      <alignment vertical="center" wrapText="1"/>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0" fillId="0" borderId="1" xfId="0" applyFont="1" applyFill="1" applyBorder="1">
      <alignment vertical="center"/>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0" xfId="0" applyFont="1" applyFill="1">
      <alignment vertical="center"/>
    </xf>
    <xf numFmtId="0" fontId="5"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4" fillId="0" borderId="1" xfId="0" applyFont="1" applyFill="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2 4" xfId="50"/>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7"/>
  <sheetViews>
    <sheetView tabSelected="1" zoomScale="115" zoomScaleNormal="115" topLeftCell="A7" workbookViewId="0">
      <selection activeCell="M16" sqref="M16"/>
    </sheetView>
  </sheetViews>
  <sheetFormatPr defaultColWidth="9" defaultRowHeight="13.5"/>
  <cols>
    <col min="1" max="3" width="5.20833333333333" style="8" customWidth="1"/>
    <col min="4" max="8" width="9" style="8"/>
    <col min="9" max="9" width="5.54166666666667" style="8" customWidth="1"/>
    <col min="10" max="10" width="10.5" style="8" customWidth="1"/>
    <col min="11" max="16384" width="9" style="8"/>
  </cols>
  <sheetData>
    <row r="1" ht="28.5" spans="1:10">
      <c r="A1" s="9" t="s">
        <v>0</v>
      </c>
      <c r="B1" s="9"/>
      <c r="C1" s="9"/>
      <c r="D1" s="9"/>
      <c r="E1" s="9"/>
      <c r="F1" s="9"/>
      <c r="G1" s="9"/>
      <c r="H1" s="9"/>
      <c r="I1" s="9"/>
      <c r="J1" s="9"/>
    </row>
    <row r="2" ht="42" customHeight="1" spans="1:10">
      <c r="A2" s="10" t="s">
        <v>1</v>
      </c>
      <c r="B2" s="10"/>
      <c r="C2" s="10" t="s">
        <v>2</v>
      </c>
      <c r="D2" s="10"/>
      <c r="E2" s="10"/>
      <c r="F2" s="10" t="s">
        <v>3</v>
      </c>
      <c r="G2" s="10" t="s">
        <v>4</v>
      </c>
      <c r="H2" s="10" t="s">
        <v>5</v>
      </c>
      <c r="I2" s="10" t="s">
        <v>6</v>
      </c>
      <c r="J2" s="10"/>
    </row>
    <row r="3" ht="42" customHeight="1" spans="1:10">
      <c r="A3" s="10" t="s">
        <v>7</v>
      </c>
      <c r="B3" s="10" t="s">
        <v>8</v>
      </c>
      <c r="C3" s="10"/>
      <c r="D3" s="10" t="s">
        <v>9</v>
      </c>
      <c r="E3" s="10"/>
      <c r="F3" s="10" t="s">
        <v>10</v>
      </c>
      <c r="G3" s="10"/>
      <c r="H3" s="10"/>
      <c r="I3" s="10" t="s">
        <v>11</v>
      </c>
      <c r="J3" s="10" t="s">
        <v>12</v>
      </c>
    </row>
    <row r="4" ht="18" customHeight="1" spans="1:10">
      <c r="A4" s="10" t="s">
        <v>13</v>
      </c>
      <c r="B4" s="10"/>
      <c r="C4" s="10"/>
      <c r="D4" s="10"/>
      <c r="E4" s="10"/>
      <c r="F4" s="10"/>
      <c r="G4" s="10"/>
      <c r="H4" s="10"/>
      <c r="I4" s="10"/>
      <c r="J4" s="10"/>
    </row>
    <row r="5" s="7" customFormat="1" ht="79" customHeight="1" spans="1:10">
      <c r="A5" s="10">
        <v>1</v>
      </c>
      <c r="B5" s="10" t="s">
        <v>14</v>
      </c>
      <c r="C5" s="10"/>
      <c r="D5" s="10" t="s">
        <v>15</v>
      </c>
      <c r="E5" s="11" t="s">
        <v>16</v>
      </c>
      <c r="F5" s="11"/>
      <c r="G5" s="11"/>
      <c r="H5" s="11"/>
      <c r="I5" s="10" t="s">
        <v>17</v>
      </c>
      <c r="J5" s="10" t="s">
        <v>18</v>
      </c>
    </row>
    <row r="6" spans="1:10">
      <c r="A6" s="10">
        <v>2</v>
      </c>
      <c r="B6" s="10" t="s">
        <v>19</v>
      </c>
      <c r="C6" s="10"/>
      <c r="D6" s="10" t="s">
        <v>15</v>
      </c>
      <c r="E6" s="11" t="s">
        <v>20</v>
      </c>
      <c r="F6" s="11"/>
      <c r="G6" s="11"/>
      <c r="H6" s="11"/>
      <c r="I6" s="10" t="s">
        <v>17</v>
      </c>
      <c r="J6" s="10" t="s">
        <v>21</v>
      </c>
    </row>
    <row r="7" ht="36.75" customHeight="1" spans="1:10">
      <c r="A7" s="10">
        <v>3</v>
      </c>
      <c r="B7" s="10" t="s">
        <v>22</v>
      </c>
      <c r="C7" s="10"/>
      <c r="D7" s="10"/>
      <c r="E7" s="12" t="s">
        <v>23</v>
      </c>
      <c r="F7" s="12"/>
      <c r="G7" s="12"/>
      <c r="H7" s="12"/>
      <c r="I7" s="10" t="s">
        <v>24</v>
      </c>
      <c r="J7" s="10"/>
    </row>
    <row r="8" ht="36.75" customHeight="1" spans="1:10">
      <c r="A8" s="10">
        <v>4</v>
      </c>
      <c r="B8" s="10" t="s">
        <v>25</v>
      </c>
      <c r="C8" s="10"/>
      <c r="D8" s="13"/>
      <c r="E8" s="11" t="s">
        <v>26</v>
      </c>
      <c r="F8" s="11"/>
      <c r="G8" s="11"/>
      <c r="H8" s="11"/>
      <c r="I8" s="10" t="s">
        <v>24</v>
      </c>
      <c r="J8" s="10" t="s">
        <v>27</v>
      </c>
    </row>
    <row r="9" ht="36.75" customHeight="1" spans="1:10">
      <c r="A9" s="10">
        <v>5</v>
      </c>
      <c r="B9" s="14" t="s">
        <v>28</v>
      </c>
      <c r="C9" s="15"/>
      <c r="D9" s="16"/>
      <c r="E9" s="11" t="s">
        <v>29</v>
      </c>
      <c r="F9" s="11"/>
      <c r="G9" s="11"/>
      <c r="H9" s="11"/>
      <c r="I9" s="10" t="s">
        <v>17</v>
      </c>
      <c r="J9" s="10"/>
    </row>
    <row r="10" ht="36.75" customHeight="1" spans="1:10">
      <c r="A10" s="10">
        <v>6</v>
      </c>
      <c r="B10" s="14" t="s">
        <v>30</v>
      </c>
      <c r="C10" s="15"/>
      <c r="D10" s="13" t="s">
        <v>31</v>
      </c>
      <c r="E10" s="17" t="s">
        <v>32</v>
      </c>
      <c r="F10" s="18"/>
      <c r="G10" s="18"/>
      <c r="H10" s="19"/>
      <c r="I10" s="10" t="s">
        <v>17</v>
      </c>
      <c r="J10" s="10" t="s">
        <v>27</v>
      </c>
    </row>
    <row r="11" ht="36.75" customHeight="1" spans="1:10">
      <c r="A11" s="10">
        <v>7</v>
      </c>
      <c r="B11" s="20" t="s">
        <v>33</v>
      </c>
      <c r="C11" s="21"/>
      <c r="D11" s="13" t="s">
        <v>31</v>
      </c>
      <c r="E11" s="22" t="s">
        <v>34</v>
      </c>
      <c r="F11" s="23"/>
      <c r="G11" s="23"/>
      <c r="H11" s="24"/>
      <c r="I11" s="10" t="s">
        <v>17</v>
      </c>
      <c r="J11" s="10" t="s">
        <v>35</v>
      </c>
    </row>
    <row r="12" ht="36.75" customHeight="1" spans="1:10">
      <c r="A12" s="10">
        <v>8</v>
      </c>
      <c r="B12" s="25" t="s">
        <v>36</v>
      </c>
      <c r="C12" s="25"/>
      <c r="D12" s="13" t="s">
        <v>31</v>
      </c>
      <c r="E12" s="17" t="s">
        <v>37</v>
      </c>
      <c r="F12" s="18"/>
      <c r="G12" s="18"/>
      <c r="H12" s="19"/>
      <c r="I12" s="10" t="s">
        <v>17</v>
      </c>
      <c r="J12" s="10" t="s">
        <v>35</v>
      </c>
    </row>
    <row r="13" ht="55" customHeight="1" spans="1:10">
      <c r="A13" s="10">
        <v>9</v>
      </c>
      <c r="B13" s="26" t="s">
        <v>38</v>
      </c>
      <c r="C13" s="27"/>
      <c r="D13" s="13" t="s">
        <v>31</v>
      </c>
      <c r="E13" s="17" t="s">
        <v>39</v>
      </c>
      <c r="F13" s="18"/>
      <c r="G13" s="18"/>
      <c r="H13" s="19"/>
      <c r="I13" s="10" t="s">
        <v>24</v>
      </c>
      <c r="J13" s="10" t="s">
        <v>27</v>
      </c>
    </row>
    <row r="14" ht="36.75" customHeight="1" spans="1:13">
      <c r="A14" s="10">
        <v>10</v>
      </c>
      <c r="B14" s="26" t="s">
        <v>40</v>
      </c>
      <c r="C14" s="27"/>
      <c r="D14" s="13" t="s">
        <v>31</v>
      </c>
      <c r="E14" s="22" t="s">
        <v>41</v>
      </c>
      <c r="F14" s="23"/>
      <c r="G14" s="23"/>
      <c r="H14" s="24"/>
      <c r="I14" s="10" t="s">
        <v>17</v>
      </c>
      <c r="J14" s="10" t="s">
        <v>27</v>
      </c>
      <c r="M14" s="8">
        <f>2.8*8</f>
        <v>22.4</v>
      </c>
    </row>
    <row r="15" ht="36.75" customHeight="1" spans="1:13">
      <c r="A15" s="10">
        <v>11</v>
      </c>
      <c r="B15" s="20" t="s">
        <v>42</v>
      </c>
      <c r="C15" s="21"/>
      <c r="D15" s="13"/>
      <c r="E15" s="17" t="s">
        <v>43</v>
      </c>
      <c r="F15" s="18"/>
      <c r="G15" s="18"/>
      <c r="H15" s="19"/>
      <c r="I15" s="10" t="s">
        <v>17</v>
      </c>
      <c r="J15" s="10"/>
      <c r="M15" s="8">
        <v>25.4</v>
      </c>
    </row>
    <row r="16" ht="36.75" customHeight="1" spans="1:10">
      <c r="A16" s="10">
        <v>12</v>
      </c>
      <c r="B16" s="20" t="s">
        <v>44</v>
      </c>
      <c r="C16" s="21"/>
      <c r="D16" s="13"/>
      <c r="E16" s="17" t="s">
        <v>45</v>
      </c>
      <c r="F16" s="18"/>
      <c r="G16" s="18"/>
      <c r="H16" s="19"/>
      <c r="I16" s="10" t="s">
        <v>17</v>
      </c>
      <c r="J16" s="10"/>
    </row>
    <row r="17" ht="36.75" customHeight="1" spans="1:10">
      <c r="A17" s="10">
        <v>13</v>
      </c>
      <c r="B17" s="20" t="s">
        <v>46</v>
      </c>
      <c r="C17" s="21"/>
      <c r="D17" s="13"/>
      <c r="E17" s="22" t="s">
        <v>47</v>
      </c>
      <c r="F17" s="23"/>
      <c r="G17" s="23"/>
      <c r="H17" s="24"/>
      <c r="I17" s="10" t="s">
        <v>24</v>
      </c>
      <c r="J17" s="10"/>
    </row>
    <row r="18" ht="36.75" customHeight="1" spans="1:10">
      <c r="A18" s="10">
        <v>14</v>
      </c>
      <c r="B18" s="10" t="s">
        <v>48</v>
      </c>
      <c r="C18" s="10"/>
      <c r="D18" s="10" t="s">
        <v>15</v>
      </c>
      <c r="E18" s="11" t="s">
        <v>49</v>
      </c>
      <c r="F18" s="11"/>
      <c r="G18" s="11"/>
      <c r="H18" s="11"/>
      <c r="I18" s="10" t="s">
        <v>17</v>
      </c>
      <c r="J18" s="10" t="s">
        <v>27</v>
      </c>
    </row>
    <row r="19" ht="36.75" customHeight="1" spans="1:10">
      <c r="A19" s="10">
        <v>15</v>
      </c>
      <c r="B19" s="10" t="s">
        <v>50</v>
      </c>
      <c r="C19" s="10"/>
      <c r="D19" s="10"/>
      <c r="E19" s="11" t="s">
        <v>51</v>
      </c>
      <c r="F19" s="11"/>
      <c r="G19" s="11"/>
      <c r="H19" s="11"/>
      <c r="I19" s="10" t="s">
        <v>17</v>
      </c>
      <c r="J19" s="10"/>
    </row>
    <row r="20" ht="36.75" customHeight="1" spans="1:10">
      <c r="A20" s="10">
        <v>16</v>
      </c>
      <c r="B20" s="14" t="s">
        <v>52</v>
      </c>
      <c r="C20" s="15"/>
      <c r="D20" s="10" t="s">
        <v>31</v>
      </c>
      <c r="E20" s="11" t="s">
        <v>53</v>
      </c>
      <c r="F20" s="11"/>
      <c r="G20" s="11"/>
      <c r="H20" s="11"/>
      <c r="I20" s="10" t="s">
        <v>17</v>
      </c>
      <c r="J20" s="10" t="s">
        <v>27</v>
      </c>
    </row>
    <row r="21" ht="36.75" customHeight="1" spans="1:10">
      <c r="A21" s="10">
        <v>17</v>
      </c>
      <c r="B21" s="14" t="s">
        <v>54</v>
      </c>
      <c r="C21" s="15"/>
      <c r="D21" s="10" t="s">
        <v>31</v>
      </c>
      <c r="E21" s="17" t="s">
        <v>55</v>
      </c>
      <c r="F21" s="18"/>
      <c r="G21" s="18"/>
      <c r="H21" s="19"/>
      <c r="I21" s="10" t="s">
        <v>17</v>
      </c>
      <c r="J21" s="10" t="s">
        <v>35</v>
      </c>
    </row>
    <row r="22" ht="36.75" customHeight="1" spans="1:10">
      <c r="A22" s="10">
        <v>18</v>
      </c>
      <c r="B22" s="14" t="s">
        <v>56</v>
      </c>
      <c r="C22" s="15"/>
      <c r="D22" s="10" t="s">
        <v>31</v>
      </c>
      <c r="E22" s="17" t="s">
        <v>57</v>
      </c>
      <c r="F22" s="18"/>
      <c r="G22" s="18"/>
      <c r="H22" s="19"/>
      <c r="I22" s="10" t="s">
        <v>17</v>
      </c>
      <c r="J22" s="10" t="s">
        <v>35</v>
      </c>
    </row>
    <row r="23" ht="36.75" customHeight="1" spans="1:10">
      <c r="A23" s="10">
        <v>19</v>
      </c>
      <c r="B23" s="20" t="s">
        <v>58</v>
      </c>
      <c r="C23" s="21"/>
      <c r="D23" s="10" t="s">
        <v>31</v>
      </c>
      <c r="E23" s="17" t="s">
        <v>59</v>
      </c>
      <c r="F23" s="18"/>
      <c r="G23" s="18"/>
      <c r="H23" s="19"/>
      <c r="I23" s="10" t="s">
        <v>17</v>
      </c>
      <c r="J23" s="10" t="s">
        <v>27</v>
      </c>
    </row>
    <row r="24" ht="36.75" customHeight="1" spans="1:10">
      <c r="A24" s="10">
        <v>20</v>
      </c>
      <c r="B24" s="14" t="s">
        <v>60</v>
      </c>
      <c r="C24" s="15"/>
      <c r="D24" s="28"/>
      <c r="E24" s="17" t="s">
        <v>61</v>
      </c>
      <c r="F24" s="18"/>
      <c r="G24" s="18"/>
      <c r="H24" s="19"/>
      <c r="I24" s="10" t="s">
        <v>17</v>
      </c>
      <c r="J24" s="10"/>
    </row>
    <row r="25" ht="36.75" customHeight="1" spans="1:10">
      <c r="A25" s="10">
        <v>21</v>
      </c>
      <c r="B25" s="14" t="s">
        <v>62</v>
      </c>
      <c r="C25" s="15"/>
      <c r="D25" s="10"/>
      <c r="E25" s="17" t="s">
        <v>63</v>
      </c>
      <c r="F25" s="18"/>
      <c r="G25" s="18"/>
      <c r="H25" s="19"/>
      <c r="I25" s="10" t="s">
        <v>17</v>
      </c>
      <c r="J25" s="10"/>
    </row>
    <row r="26" ht="60" customHeight="1" spans="1:10">
      <c r="A26" s="10">
        <v>22</v>
      </c>
      <c r="B26" s="10" t="s">
        <v>64</v>
      </c>
      <c r="C26" s="10"/>
      <c r="D26" s="10" t="s">
        <v>15</v>
      </c>
      <c r="E26" s="11" t="s">
        <v>65</v>
      </c>
      <c r="F26" s="11"/>
      <c r="G26" s="11"/>
      <c r="H26" s="11"/>
      <c r="I26" s="10" t="s">
        <v>17</v>
      </c>
      <c r="J26" s="10" t="s">
        <v>66</v>
      </c>
    </row>
    <row r="27" ht="45" customHeight="1" spans="1:10">
      <c r="A27" s="10">
        <v>23</v>
      </c>
      <c r="B27" s="29" t="s">
        <v>67</v>
      </c>
      <c r="C27" s="29"/>
      <c r="D27" s="29" t="s">
        <v>15</v>
      </c>
      <c r="E27" s="12" t="s">
        <v>68</v>
      </c>
      <c r="F27" s="12"/>
      <c r="G27" s="12"/>
      <c r="H27" s="12"/>
      <c r="I27" s="29" t="s">
        <v>17</v>
      </c>
      <c r="J27" s="29" t="s">
        <v>69</v>
      </c>
    </row>
    <row r="28" ht="15" customHeight="1" spans="1:10">
      <c r="A28" s="10" t="s">
        <v>70</v>
      </c>
      <c r="B28" s="10"/>
      <c r="C28" s="10"/>
      <c r="D28" s="10"/>
      <c r="E28" s="10"/>
      <c r="F28" s="10"/>
      <c r="G28" s="10"/>
      <c r="H28" s="10"/>
      <c r="I28" s="10"/>
      <c r="J28" s="10"/>
    </row>
    <row r="29" ht="25" customHeight="1" spans="1:10">
      <c r="A29" s="10">
        <v>1</v>
      </c>
      <c r="B29" s="10" t="s">
        <v>71</v>
      </c>
      <c r="C29" s="10"/>
      <c r="D29" s="10" t="s">
        <v>15</v>
      </c>
      <c r="E29" s="11" t="s">
        <v>72</v>
      </c>
      <c r="F29" s="11"/>
      <c r="G29" s="11"/>
      <c r="H29" s="11"/>
      <c r="I29" s="10" t="s">
        <v>17</v>
      </c>
      <c r="J29" s="10" t="s">
        <v>66</v>
      </c>
    </row>
    <row r="30" ht="25" customHeight="1" spans="1:10">
      <c r="A30" s="10">
        <v>2</v>
      </c>
      <c r="B30" s="10" t="s">
        <v>73</v>
      </c>
      <c r="C30" s="10"/>
      <c r="D30" s="10" t="s">
        <v>15</v>
      </c>
      <c r="E30" s="11" t="s">
        <v>74</v>
      </c>
      <c r="F30" s="11"/>
      <c r="G30" s="11"/>
      <c r="H30" s="11"/>
      <c r="I30" s="10" t="s">
        <v>17</v>
      </c>
      <c r="J30" s="10" t="s">
        <v>66</v>
      </c>
    </row>
    <row r="31" ht="25" customHeight="1" spans="1:10">
      <c r="A31" s="10">
        <v>3</v>
      </c>
      <c r="B31" s="10" t="s">
        <v>75</v>
      </c>
      <c r="C31" s="10"/>
      <c r="D31" s="10" t="s">
        <v>15</v>
      </c>
      <c r="E31" s="11" t="s">
        <v>76</v>
      </c>
      <c r="F31" s="11"/>
      <c r="G31" s="11"/>
      <c r="H31" s="11"/>
      <c r="I31" s="10" t="s">
        <v>17</v>
      </c>
      <c r="J31" s="10" t="s">
        <v>66</v>
      </c>
    </row>
    <row r="32" ht="25" customHeight="1" spans="1:10">
      <c r="A32" s="10">
        <v>4</v>
      </c>
      <c r="B32" s="10" t="s">
        <v>77</v>
      </c>
      <c r="C32" s="10"/>
      <c r="D32" s="10" t="s">
        <v>15</v>
      </c>
      <c r="E32" s="11" t="s">
        <v>78</v>
      </c>
      <c r="F32" s="11"/>
      <c r="G32" s="11"/>
      <c r="H32" s="11"/>
      <c r="I32" s="10" t="s">
        <v>24</v>
      </c>
      <c r="J32" s="10" t="s">
        <v>79</v>
      </c>
    </row>
    <row r="33" ht="25" customHeight="1" spans="1:10">
      <c r="A33" s="10">
        <v>5</v>
      </c>
      <c r="B33" s="10" t="s">
        <v>80</v>
      </c>
      <c r="C33" s="10"/>
      <c r="D33" s="10" t="s">
        <v>15</v>
      </c>
      <c r="E33" s="11" t="s">
        <v>81</v>
      </c>
      <c r="F33" s="11"/>
      <c r="G33" s="11"/>
      <c r="H33" s="11"/>
      <c r="I33" s="10" t="s">
        <v>17</v>
      </c>
      <c r="J33" s="10" t="s">
        <v>66</v>
      </c>
    </row>
    <row r="34" ht="25" customHeight="1" spans="1:10">
      <c r="A34" s="10">
        <v>6</v>
      </c>
      <c r="B34" s="10" t="s">
        <v>82</v>
      </c>
      <c r="C34" s="10"/>
      <c r="D34" s="10" t="s">
        <v>15</v>
      </c>
      <c r="E34" s="11" t="s">
        <v>83</v>
      </c>
      <c r="F34" s="11"/>
      <c r="G34" s="11"/>
      <c r="H34" s="11"/>
      <c r="I34" s="10" t="s">
        <v>17</v>
      </c>
      <c r="J34" s="10" t="s">
        <v>66</v>
      </c>
    </row>
    <row r="35" ht="25" customHeight="1" spans="1:10">
      <c r="A35" s="10">
        <v>7</v>
      </c>
      <c r="B35" s="10" t="s">
        <v>84</v>
      </c>
      <c r="C35" s="10"/>
      <c r="D35" s="10" t="s">
        <v>15</v>
      </c>
      <c r="E35" s="11" t="s">
        <v>85</v>
      </c>
      <c r="F35" s="11"/>
      <c r="G35" s="11"/>
      <c r="H35" s="11"/>
      <c r="I35" s="10" t="s">
        <v>17</v>
      </c>
      <c r="J35" s="10" t="s">
        <v>66</v>
      </c>
    </row>
    <row r="36" ht="39.95" customHeight="1" spans="1:10">
      <c r="A36" s="14" t="s">
        <v>86</v>
      </c>
      <c r="B36" s="30"/>
      <c r="C36" s="15"/>
      <c r="D36" s="11" t="s">
        <v>87</v>
      </c>
      <c r="E36" s="11"/>
      <c r="F36" s="11"/>
      <c r="G36" s="11"/>
      <c r="H36" s="11"/>
      <c r="I36" s="11"/>
      <c r="J36" s="11"/>
    </row>
    <row r="37" ht="31" customHeight="1" spans="1:10">
      <c r="A37" s="31" t="s">
        <v>88</v>
      </c>
      <c r="B37" s="31"/>
      <c r="C37" s="31"/>
      <c r="D37" s="31"/>
      <c r="E37" s="31"/>
      <c r="F37" s="31"/>
      <c r="G37" s="31"/>
      <c r="H37" s="31"/>
      <c r="I37" s="31"/>
      <c r="J37" s="31"/>
    </row>
  </sheetData>
  <mergeCells count="72">
    <mergeCell ref="A1:J1"/>
    <mergeCell ref="A2:B2"/>
    <mergeCell ref="C2:E2"/>
    <mergeCell ref="I2:J2"/>
    <mergeCell ref="B3:C3"/>
    <mergeCell ref="D3:E3"/>
    <mergeCell ref="F3:H3"/>
    <mergeCell ref="A4:J4"/>
    <mergeCell ref="B5:C5"/>
    <mergeCell ref="E5:H5"/>
    <mergeCell ref="B6:C6"/>
    <mergeCell ref="E6:H6"/>
    <mergeCell ref="B7:C7"/>
    <mergeCell ref="E7:H7"/>
    <mergeCell ref="B8:C8"/>
    <mergeCell ref="E8:H8"/>
    <mergeCell ref="B9:C9"/>
    <mergeCell ref="E9:H9"/>
    <mergeCell ref="B10:C10"/>
    <mergeCell ref="E10:H10"/>
    <mergeCell ref="B11:C11"/>
    <mergeCell ref="E11:H11"/>
    <mergeCell ref="B12:C12"/>
    <mergeCell ref="E12:H12"/>
    <mergeCell ref="B13:C13"/>
    <mergeCell ref="E13:H13"/>
    <mergeCell ref="B14:C14"/>
    <mergeCell ref="E14:H14"/>
    <mergeCell ref="B15:C15"/>
    <mergeCell ref="E15:H15"/>
    <mergeCell ref="B16:C16"/>
    <mergeCell ref="E16:H16"/>
    <mergeCell ref="B17:C17"/>
    <mergeCell ref="E17:H17"/>
    <mergeCell ref="B18:C18"/>
    <mergeCell ref="E18:H18"/>
    <mergeCell ref="B19:C19"/>
    <mergeCell ref="E19:H19"/>
    <mergeCell ref="B20:C20"/>
    <mergeCell ref="E20:H20"/>
    <mergeCell ref="B21:C21"/>
    <mergeCell ref="E21:H21"/>
    <mergeCell ref="B22:C22"/>
    <mergeCell ref="E22:H22"/>
    <mergeCell ref="B23:C23"/>
    <mergeCell ref="E23:H23"/>
    <mergeCell ref="B24:C24"/>
    <mergeCell ref="E24:H24"/>
    <mergeCell ref="B25:C25"/>
    <mergeCell ref="E25:H25"/>
    <mergeCell ref="B26:C26"/>
    <mergeCell ref="E26:H26"/>
    <mergeCell ref="B27:C27"/>
    <mergeCell ref="E27:H27"/>
    <mergeCell ref="A28:J28"/>
    <mergeCell ref="B29:C29"/>
    <mergeCell ref="E29:H29"/>
    <mergeCell ref="B30:C30"/>
    <mergeCell ref="E30:H30"/>
    <mergeCell ref="B31:C31"/>
    <mergeCell ref="E31:H31"/>
    <mergeCell ref="B32:C32"/>
    <mergeCell ref="E32:H32"/>
    <mergeCell ref="B33:C33"/>
    <mergeCell ref="E33:H33"/>
    <mergeCell ref="B34:C34"/>
    <mergeCell ref="E34:H34"/>
    <mergeCell ref="B35:C35"/>
    <mergeCell ref="E35:H35"/>
    <mergeCell ref="A36:C36"/>
    <mergeCell ref="D36:J36"/>
    <mergeCell ref="A37:J37"/>
  </mergeCells>
  <pageMargins left="0.7" right="0.7" top="0.75" bottom="0.75" header="0.3" footer="0.3"/>
  <pageSetup paperSize="9" scale="99"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L5" sqref="L5"/>
    </sheetView>
  </sheetViews>
  <sheetFormatPr defaultColWidth="9" defaultRowHeight="13.5" outlineLevelCol="6"/>
  <cols>
    <col min="1" max="1" width="10" customWidth="1"/>
    <col min="2" max="3" width="9.125" customWidth="1"/>
    <col min="4" max="4" width="12.625" customWidth="1"/>
    <col min="5" max="5" width="11.25" customWidth="1"/>
    <col min="6" max="6" width="12.625" customWidth="1"/>
    <col min="7" max="7" width="9.875" customWidth="1"/>
  </cols>
  <sheetData>
    <row r="1" ht="51" customHeight="1" spans="1:7">
      <c r="A1" s="1" t="s">
        <v>89</v>
      </c>
      <c r="B1" s="1"/>
      <c r="C1" s="1"/>
      <c r="D1" s="1"/>
      <c r="E1" s="1"/>
      <c r="F1" s="1"/>
      <c r="G1" s="1"/>
    </row>
    <row r="2" ht="40" customHeight="1" spans="1:7">
      <c r="A2" s="2" t="s">
        <v>3</v>
      </c>
      <c r="B2" s="2" t="str">
        <f>'采购需求表（物资类）'!G2</f>
        <v>全自动分析设备</v>
      </c>
      <c r="C2" s="2"/>
      <c r="D2" s="2" t="s">
        <v>90</v>
      </c>
      <c r="E2" s="2" t="s">
        <v>2</v>
      </c>
      <c r="F2" s="2"/>
      <c r="G2" s="2"/>
    </row>
    <row r="3" ht="40" customHeight="1" spans="1:7">
      <c r="A3" s="2" t="s">
        <v>91</v>
      </c>
      <c r="B3" s="3" t="s">
        <v>92</v>
      </c>
      <c r="C3" s="3"/>
      <c r="D3" s="3"/>
      <c r="E3" s="3"/>
      <c r="F3" s="3"/>
      <c r="G3" s="3"/>
    </row>
    <row r="4" ht="40" customHeight="1" spans="1:7">
      <c r="A4" s="2" t="s">
        <v>7</v>
      </c>
      <c r="B4" s="4" t="s">
        <v>93</v>
      </c>
      <c r="C4" s="5"/>
      <c r="D4" s="2" t="s">
        <v>94</v>
      </c>
      <c r="E4" s="2" t="s">
        <v>95</v>
      </c>
      <c r="F4" s="2" t="s">
        <v>5</v>
      </c>
      <c r="G4" s="2" t="s">
        <v>96</v>
      </c>
    </row>
    <row r="5" ht="40" customHeight="1" spans="1:7">
      <c r="A5" s="2">
        <v>1</v>
      </c>
      <c r="B5" s="4" t="s">
        <v>97</v>
      </c>
      <c r="C5" s="5"/>
      <c r="D5" s="2">
        <v>1000</v>
      </c>
      <c r="E5" s="2" t="s">
        <v>98</v>
      </c>
      <c r="F5" s="2">
        <v>0.6</v>
      </c>
      <c r="G5" s="2" t="s">
        <v>99</v>
      </c>
    </row>
    <row r="6" ht="40" customHeight="1" spans="1:7">
      <c r="A6" s="2">
        <v>2</v>
      </c>
      <c r="B6" s="4" t="s">
        <v>100</v>
      </c>
      <c r="C6" s="5"/>
      <c r="D6" s="2">
        <v>1000</v>
      </c>
      <c r="E6" s="2" t="s">
        <v>98</v>
      </c>
      <c r="F6" s="2">
        <v>0.6</v>
      </c>
      <c r="G6" s="2" t="s">
        <v>99</v>
      </c>
    </row>
    <row r="7" ht="40" customHeight="1" spans="1:7">
      <c r="A7" s="2">
        <v>3</v>
      </c>
      <c r="B7" s="4" t="s">
        <v>101</v>
      </c>
      <c r="C7" s="5"/>
      <c r="D7" s="2">
        <v>1000</v>
      </c>
      <c r="E7" s="2" t="s">
        <v>98</v>
      </c>
      <c r="F7" s="2">
        <v>0.6</v>
      </c>
      <c r="G7" s="2" t="s">
        <v>99</v>
      </c>
    </row>
    <row r="8" ht="40" customHeight="1" spans="1:7">
      <c r="A8" s="2">
        <v>4</v>
      </c>
      <c r="B8" s="4" t="s">
        <v>102</v>
      </c>
      <c r="C8" s="5"/>
      <c r="D8" s="2">
        <v>1000</v>
      </c>
      <c r="E8" s="2" t="s">
        <v>98</v>
      </c>
      <c r="F8" s="2">
        <v>0.6</v>
      </c>
      <c r="G8" s="2" t="s">
        <v>99</v>
      </c>
    </row>
    <row r="9" ht="40" customHeight="1" spans="1:7">
      <c r="A9" s="2">
        <v>5</v>
      </c>
      <c r="B9" s="4" t="s">
        <v>103</v>
      </c>
      <c r="C9" s="5"/>
      <c r="D9" s="2">
        <v>1000</v>
      </c>
      <c r="E9" s="2" t="s">
        <v>98</v>
      </c>
      <c r="F9" s="2">
        <v>0.6</v>
      </c>
      <c r="G9" s="2" t="s">
        <v>99</v>
      </c>
    </row>
    <row r="10" ht="40" customHeight="1" spans="1:7">
      <c r="A10" s="2">
        <v>6</v>
      </c>
      <c r="B10" s="4" t="s">
        <v>104</v>
      </c>
      <c r="C10" s="5"/>
      <c r="D10" s="2">
        <v>1000</v>
      </c>
      <c r="E10" s="2" t="s">
        <v>98</v>
      </c>
      <c r="F10" s="2">
        <v>0.6</v>
      </c>
      <c r="G10" s="2" t="s">
        <v>99</v>
      </c>
    </row>
    <row r="11" ht="40" customHeight="1" spans="1:7">
      <c r="A11" s="2">
        <v>7</v>
      </c>
      <c r="B11" s="4" t="s">
        <v>105</v>
      </c>
      <c r="C11" s="5"/>
      <c r="D11" s="2">
        <v>1000</v>
      </c>
      <c r="E11" s="2" t="s">
        <v>98</v>
      </c>
      <c r="F11" s="2">
        <v>0.6</v>
      </c>
      <c r="G11" s="2" t="s">
        <v>99</v>
      </c>
    </row>
    <row r="12" ht="40" customHeight="1" spans="1:7">
      <c r="A12" s="2">
        <v>8</v>
      </c>
      <c r="B12" s="4" t="s">
        <v>106</v>
      </c>
      <c r="C12" s="5"/>
      <c r="D12" s="2">
        <v>3000</v>
      </c>
      <c r="E12" s="2" t="s">
        <v>98</v>
      </c>
      <c r="F12" s="2">
        <v>15</v>
      </c>
      <c r="G12" s="2" t="s">
        <v>107</v>
      </c>
    </row>
    <row r="13" ht="40" customHeight="1" spans="1:7">
      <c r="A13" s="2">
        <v>9</v>
      </c>
      <c r="B13" s="4" t="s">
        <v>108</v>
      </c>
      <c r="C13" s="5"/>
      <c r="D13" s="2">
        <v>3000</v>
      </c>
      <c r="E13" s="2" t="s">
        <v>98</v>
      </c>
      <c r="F13" s="2">
        <v>11</v>
      </c>
      <c r="G13" s="2" t="s">
        <v>107</v>
      </c>
    </row>
    <row r="14" ht="40" customHeight="1" spans="1:7">
      <c r="A14" s="2">
        <v>10</v>
      </c>
      <c r="B14" s="4" t="s">
        <v>109</v>
      </c>
      <c r="C14" s="5"/>
      <c r="D14" s="2">
        <v>3000</v>
      </c>
      <c r="E14" s="2" t="s">
        <v>98</v>
      </c>
      <c r="F14" s="2">
        <v>11</v>
      </c>
      <c r="G14" s="2" t="s">
        <v>107</v>
      </c>
    </row>
    <row r="15" ht="40" customHeight="1" spans="1:7">
      <c r="A15" s="2">
        <v>11</v>
      </c>
      <c r="B15" s="4" t="s">
        <v>110</v>
      </c>
      <c r="C15" s="5"/>
      <c r="D15" s="2">
        <v>3000</v>
      </c>
      <c r="E15" s="2" t="s">
        <v>98</v>
      </c>
      <c r="F15" s="2">
        <v>38</v>
      </c>
      <c r="G15" s="2" t="s">
        <v>107</v>
      </c>
    </row>
    <row r="16" ht="40" customHeight="1" spans="1:7">
      <c r="A16" s="2">
        <v>12</v>
      </c>
      <c r="B16" s="4" t="s">
        <v>111</v>
      </c>
      <c r="C16" s="5"/>
      <c r="D16" s="2">
        <v>3000</v>
      </c>
      <c r="E16" s="2" t="s">
        <v>98</v>
      </c>
      <c r="F16" s="2">
        <v>6</v>
      </c>
      <c r="G16" s="2" t="s">
        <v>107</v>
      </c>
    </row>
    <row r="17" ht="40" customHeight="1" spans="1:7">
      <c r="A17" s="2">
        <v>13</v>
      </c>
      <c r="B17" s="4" t="s">
        <v>112</v>
      </c>
      <c r="C17" s="5"/>
      <c r="D17" s="2">
        <v>3000</v>
      </c>
      <c r="E17" s="2" t="s">
        <v>98</v>
      </c>
      <c r="F17" s="2">
        <v>6</v>
      </c>
      <c r="G17" s="2" t="s">
        <v>107</v>
      </c>
    </row>
    <row r="18" ht="40" customHeight="1" spans="1:7">
      <c r="A18" s="2">
        <v>14</v>
      </c>
      <c r="B18" s="4" t="s">
        <v>113</v>
      </c>
      <c r="C18" s="5"/>
      <c r="D18" s="2">
        <v>5000</v>
      </c>
      <c r="E18" s="2" t="s">
        <v>98</v>
      </c>
      <c r="F18" s="2">
        <v>1.5</v>
      </c>
      <c r="G18" s="2" t="s">
        <v>107</v>
      </c>
    </row>
    <row r="19" ht="40" customHeight="1" spans="1:7">
      <c r="A19" s="2">
        <v>15</v>
      </c>
      <c r="B19" s="4" t="s">
        <v>114</v>
      </c>
      <c r="C19" s="5"/>
      <c r="D19" s="2">
        <v>5000</v>
      </c>
      <c r="E19" s="2" t="s">
        <v>98</v>
      </c>
      <c r="F19" s="2">
        <v>1</v>
      </c>
      <c r="G19" s="2" t="s">
        <v>107</v>
      </c>
    </row>
    <row r="20" ht="40" customHeight="1" spans="1:7">
      <c r="A20" s="2">
        <v>16</v>
      </c>
      <c r="B20" s="4" t="s">
        <v>115</v>
      </c>
      <c r="C20" s="5"/>
      <c r="D20" s="2">
        <v>5000</v>
      </c>
      <c r="E20" s="2" t="s">
        <v>98</v>
      </c>
      <c r="F20" s="2">
        <v>0.5</v>
      </c>
      <c r="G20" s="2" t="s">
        <v>107</v>
      </c>
    </row>
    <row r="21" ht="40" customHeight="1" spans="1:7">
      <c r="A21" s="2">
        <v>17</v>
      </c>
      <c r="B21" s="4" t="s">
        <v>116</v>
      </c>
      <c r="C21" s="5"/>
      <c r="D21" s="2">
        <v>5000</v>
      </c>
      <c r="E21" s="2" t="s">
        <v>98</v>
      </c>
      <c r="F21" s="2">
        <v>0.5</v>
      </c>
      <c r="G21" s="2" t="s">
        <v>107</v>
      </c>
    </row>
    <row r="22" ht="40" customHeight="1" spans="1:7">
      <c r="A22" s="2">
        <v>18</v>
      </c>
      <c r="B22" s="4" t="s">
        <v>117</v>
      </c>
      <c r="C22" s="5"/>
      <c r="D22" s="2">
        <v>5000</v>
      </c>
      <c r="E22" s="2" t="s">
        <v>98</v>
      </c>
      <c r="F22" s="2">
        <v>0.5</v>
      </c>
      <c r="G22" s="2" t="s">
        <v>107</v>
      </c>
    </row>
    <row r="23" ht="40" customHeight="1" spans="1:7">
      <c r="A23" s="2">
        <v>19</v>
      </c>
      <c r="B23" s="4" t="s">
        <v>118</v>
      </c>
      <c r="C23" s="5"/>
      <c r="D23" s="2">
        <v>5000</v>
      </c>
      <c r="E23" s="2" t="s">
        <v>98</v>
      </c>
      <c r="F23" s="2">
        <v>0.5</v>
      </c>
      <c r="G23" s="2" t="s">
        <v>107</v>
      </c>
    </row>
    <row r="24" ht="40" customHeight="1" spans="1:7">
      <c r="A24" s="2">
        <v>20</v>
      </c>
      <c r="B24" s="4" t="s">
        <v>119</v>
      </c>
      <c r="C24" s="5"/>
      <c r="D24" s="2">
        <v>5000</v>
      </c>
      <c r="E24" s="2" t="s">
        <v>98</v>
      </c>
      <c r="F24" s="2">
        <v>0.5</v>
      </c>
      <c r="G24" s="2" t="s">
        <v>107</v>
      </c>
    </row>
    <row r="25" ht="26" customHeight="1" spans="1:7">
      <c r="A25" s="6" t="s">
        <v>120</v>
      </c>
      <c r="B25" s="6"/>
      <c r="C25" s="6"/>
      <c r="D25" s="6"/>
      <c r="E25" s="6"/>
      <c r="F25" s="6"/>
      <c r="G25" s="6"/>
    </row>
  </sheetData>
  <mergeCells count="26">
    <mergeCell ref="A1:G1"/>
    <mergeCell ref="B2:C2"/>
    <mergeCell ref="E2:G2"/>
    <mergeCell ref="B3:G3"/>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A25:G25"/>
  </mergeCells>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采购需求表（物资类）</vt:lpstr>
      <vt:lpstr>封闭耗材（试剂）用量测算表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DOCTOR</dc:creator>
  <cp:lastModifiedBy>DOCTOR</cp:lastModifiedBy>
  <dcterms:created xsi:type="dcterms:W3CDTF">2024-01-03T01:49:00Z</dcterms:created>
  <dcterms:modified xsi:type="dcterms:W3CDTF">2025-02-28T07:19:43Z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90D145B5BA6C47D0BC38D079317FC372</vt:lpwstr>
  </property>
</Properties>
</file>